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urendal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<sst xmlns="http://schemas.openxmlformats.org/spreadsheetml/2006/main" count="43" uniqueCount="43">
  <si>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Part #</t>
  </si>
  <si>
    <t>Order Qty</t>
  </si>
  <si>
    <t>Description</t>
  </si>
  <si>
    <t>$ Each</t>
  </si>
  <si>
    <t>Sub-Total</t>
  </si>
  <si>
    <t>Pack Qty</t>
  </si>
  <si>
    <t>Used Per Blaster</t>
  </si>
  <si>
    <t>$ Per Blaster</t>
  </si>
  <si>
    <t>9637K25</t>
  </si>
  <si>
    <t>Cut-to-Length Compression Spring, Spring-Tempered Steel, 11.0" Long,.968" OD, .08" Wire</t>
  </si>
  <si>
    <t>8576K15</t>
  </si>
  <si>
    <t>Black Delrin ® Acetal Resin Rod, 1/2" Diameter</t>
  </si>
  <si>
    <t>90272A155</t>
  </si>
  <si>
    <t>Zinc-Plated Steel Pan Head Phillips Machine Screw, 6-32 Thread, 1-1/4" Length</t>
  </si>
  <si>
    <t xml:space="preserve">90034A420 </t>
  </si>
  <si>
    <t>Low-Strength Steel Threaded Rod, Zinc Plated, 1/4"-20 Thread, 1 Foot Long, Fully Threaded</t>
  </si>
  <si>
    <t xml:space="preserve">90835A210 </t>
  </si>
  <si>
    <t>Dowel Nut for Furniture, 16mm Long, 1/4"-20 Thread</t>
  </si>
  <si>
    <t>90272A150</t>
  </si>
  <si>
    <t>Zinc-Plated Steel Pan Head Phillips Machine Screw, 6-32 Thread, 5/8" Length</t>
  </si>
  <si>
    <t>90273A146</t>
  </si>
  <si>
    <t>Zinc-Plated Steel Flat Head Phillips Machine Screw, 6-32 Thread, 3/8" Length</t>
  </si>
  <si>
    <t>8574K211</t>
  </si>
  <si>
    <t>Impact-Resistant Polycarbonate Sheet, 1/4" Thick, 12" x 12", White</t>
  </si>
  <si>
    <t xml:space="preserve">96562A537 </t>
  </si>
  <si>
    <t>Thread-Locking Pan Head Phillips Machine Screw, 18-8 Stainless Steel, 1/4"-20 Thread, 1/2" Length, with Patch</t>
  </si>
  <si>
    <t>90473A029</t>
  </si>
  <si>
    <t>Low-Strength Steel Hex Nut, Grade 2, Zinc-Plated, 1/4"-20 Thread Size</t>
  </si>
  <si>
    <t>92510A444</t>
  </si>
  <si>
    <t>Aluminum Unthreaded Spacer, 1/4" OD, 3/8" Length, for Number 6 Screw Size</t>
  </si>
  <si>
    <t xml:space="preserve">4880K314 </t>
  </si>
  <si>
    <t xml:space="preserve">Standard-Wall White PVC Pipe Fitting, 1 Pipe End Male x 1/2 Socket Female, Hex Bushing </t>
  </si>
  <si>
    <t>1658T18</t>
  </si>
  <si>
    <t>Highly Corrosion-Resistant 6063 Aluminum, Architectural, 1-1/2" OD, 0.065" Wall Thickness</t>
  </si>
  <si>
    <t>9562K46</t>
  </si>
  <si>
    <t>Stretch-Fit Shaft Seal for 1" Diameter Shaft</t>
  </si>
  <si>
    <t>94135K2</t>
  </si>
  <si>
    <t>Type 302 Stainless Steel Extension Spring, 1.0" Length, .250" OD, .029" Wire Diameter</t>
  </si>
  <si>
    <t>Total Cost:</t>
  </si>
  <si>
    <t>Cost Per Blaster:</t>
  </si>
  <si>
    <t>Optional Pump-Action Grip</t>
  </si>
  <si>
    <t>1608T144</t>
  </si>
  <si>
    <t>DWV ABS Pipe &amp; Pipe Fitting, 1-1/2 Pipe Size, Wye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</si>
</sst>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_(\$* #,##0.00_);_(\$* \(#,##0.00\);_(\$* \-??_);_(@_)"/>
  </numFmts>
  <fonts count="1"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17" applyFill="1" applyBorder="1" applyAlignment="1" applyProtection="1">
      <alignment/>
      <protection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">
      <selection activeCell="C8" sqref="C8"/>
    </sheetView>
  </sheetViews>
  <sheetFormatPr defaultColWidth="12.57421875" defaultRowHeight="26.25" customHeight="1"/>
  <cols>
    <col min="1" max="2" width="11.57421875" style="1" customWidth="1"/>
    <col min="3" max="3" width="53.140625" style="1" customWidth="1"/>
    <col min="4" max="5" width="11.57421875" style="1" customWidth="1"/>
    <col min="6" max="6" width="9.8515625" style="1" customWidth="1"/>
    <col min="7" max="7" width="14.8515625" style="1" customWidth="1"/>
    <col min="8" max="16384" width="11.57421875" style="1" customWidth="1"/>
  </cols>
  <sheetData>
    <row r="1" spans="1:8" s="3" customFormat="1" ht="26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26.25" customHeight="1">
      <c r="A2" s="4" t="s">
        <v>8</v>
      </c>
      <c r="B2" s="4">
        <v>1</v>
      </c>
      <c r="C2" s="4" t="s">
        <v>9</v>
      </c>
      <c r="D2" s="5">
        <v>12.25</v>
      </c>
      <c r="E2" s="5">
        <f>SUM(B2*D2)</f>
        <v>12.25</v>
      </c>
      <c r="F2" s="6">
        <v>5</v>
      </c>
      <c r="G2" s="7">
        <v>1</v>
      </c>
      <c r="H2" s="8">
        <f>SUM((D2/F2)*G2)</f>
        <v>2.45</v>
      </c>
    </row>
    <row r="3" spans="1:8" ht="26.25" customHeight="1">
      <c r="A3" s="4" t="s">
        <v>10</v>
      </c>
      <c r="B3" s="4">
        <v>5</v>
      </c>
      <c r="C3" s="4" t="s">
        <v>11</v>
      </c>
      <c r="D3" s="5">
        <v>1.51</v>
      </c>
      <c r="E3" s="5">
        <f>SUM(B3*D3)</f>
        <v>7.55</v>
      </c>
      <c r="F3" s="6">
        <v>5</v>
      </c>
      <c r="G3" s="6">
        <v>2</v>
      </c>
      <c r="H3" s="8">
        <f>SUM((D3/F3)*G3)</f>
        <v>0.604</v>
      </c>
    </row>
    <row r="4" spans="1:8" ht="26.25" customHeight="1">
      <c r="A4" s="4" t="s">
        <v>12</v>
      </c>
      <c r="B4" s="4">
        <v>1</v>
      </c>
      <c r="C4" s="4" t="s">
        <v>13</v>
      </c>
      <c r="D4" s="5">
        <v>3.94</v>
      </c>
      <c r="E4" s="5">
        <f>SUM(B4*D4)</f>
        <v>3.94</v>
      </c>
      <c r="F4" s="6">
        <v>100</v>
      </c>
      <c r="G4" s="7">
        <v>3</v>
      </c>
      <c r="H4" s="8">
        <f>SUM((D4/F4)*G4)</f>
        <v>0.1182</v>
      </c>
    </row>
    <row r="5" spans="1:8" ht="26.25" customHeight="1">
      <c r="A5" s="4" t="s">
        <v>14</v>
      </c>
      <c r="B5" s="4">
        <v>2</v>
      </c>
      <c r="C5" s="4" t="s">
        <v>15</v>
      </c>
      <c r="D5" s="5">
        <v>0.85</v>
      </c>
      <c r="E5" s="5">
        <f>SUM(B5*D5)</f>
        <v>1.7</v>
      </c>
      <c r="F5" s="6">
        <v>1</v>
      </c>
      <c r="G5" s="6">
        <v>2</v>
      </c>
      <c r="H5" s="8">
        <f>SUM((D5/F5)*G5)</f>
        <v>1.7</v>
      </c>
    </row>
    <row r="6" spans="1:8" ht="26.25" customHeight="1">
      <c r="A6" s="4" t="s">
        <v>16</v>
      </c>
      <c r="B6" s="4">
        <v>1</v>
      </c>
      <c r="C6" s="4" t="s">
        <v>17</v>
      </c>
      <c r="D6" s="5">
        <v>6.99</v>
      </c>
      <c r="E6" s="5">
        <f>SUM(B6*D6)</f>
        <v>6.99</v>
      </c>
      <c r="F6" s="6">
        <v>25</v>
      </c>
      <c r="G6" s="7">
        <v>6</v>
      </c>
      <c r="H6" s="8">
        <f>SUM((D6/F6)*G6)</f>
        <v>1.6776</v>
      </c>
    </row>
    <row r="7" spans="1:8" ht="26.25" customHeight="1">
      <c r="A7" s="4" t="s">
        <v>18</v>
      </c>
      <c r="B7" s="4">
        <v>1</v>
      </c>
      <c r="C7" s="4" t="s">
        <v>19</v>
      </c>
      <c r="D7" s="5">
        <v>2.68</v>
      </c>
      <c r="E7" s="5">
        <f>SUM(B7*D7)</f>
        <v>2.68</v>
      </c>
      <c r="F7" s="6">
        <v>100</v>
      </c>
      <c r="G7" s="7">
        <v>12</v>
      </c>
      <c r="H7" s="8">
        <f>SUM((D7/F7)*G7)</f>
        <v>0.3216</v>
      </c>
    </row>
    <row r="8" spans="1:8" ht="26.25" customHeight="1">
      <c r="A8" s="4" t="s">
        <v>20</v>
      </c>
      <c r="B8" s="4">
        <v>1</v>
      </c>
      <c r="C8" s="4" t="s">
        <v>21</v>
      </c>
      <c r="D8" s="5">
        <v>3.42</v>
      </c>
      <c r="E8" s="5">
        <f>SUM(B8*D8)</f>
        <v>3.42</v>
      </c>
      <c r="F8" s="6">
        <v>100</v>
      </c>
      <c r="G8" s="7">
        <v>12</v>
      </c>
      <c r="H8" s="8">
        <f>SUM((D8/F8)*G8)</f>
        <v>0.4104</v>
      </c>
    </row>
    <row r="9" spans="1:8" ht="26.25" customHeight="1">
      <c r="A9" s="4" t="s">
        <v>22</v>
      </c>
      <c r="B9" s="4">
        <v>1</v>
      </c>
      <c r="C9" s="4" t="s">
        <v>23</v>
      </c>
      <c r="D9" s="5">
        <v>13.29</v>
      </c>
      <c r="E9" s="5">
        <f>SUM(B9*D9)</f>
        <v>13.29</v>
      </c>
      <c r="F9" s="6">
        <v>1</v>
      </c>
      <c r="G9" s="6">
        <v>0.5</v>
      </c>
      <c r="H9" s="8">
        <f>SUM((D9/F9)*G9)</f>
        <v>6.645</v>
      </c>
    </row>
    <row r="10" spans="1:256" ht="26.25" customHeight="1">
      <c r="A10" t="s">
        <v>24</v>
      </c>
      <c r="B10">
        <v>1</v>
      </c>
      <c r="C10" t="s">
        <v>25</v>
      </c>
      <c r="D10">
        <v>7.53</v>
      </c>
      <c r="E10" s="5">
        <f>SUM(B10*D10)</f>
        <v>7.53</v>
      </c>
      <c r="F10">
        <v>25</v>
      </c>
      <c r="G10">
        <v>2</v>
      </c>
      <c r="H10" s="8">
        <f>SUM((D10/F10)*G10)</f>
        <v>0.6024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6.25" customHeight="1">
      <c r="A11" t="s">
        <v>26</v>
      </c>
      <c r="B11">
        <v>1</v>
      </c>
      <c r="C11" s="4" t="s">
        <v>27</v>
      </c>
      <c r="D11">
        <v>2.68</v>
      </c>
      <c r="E11" s="5">
        <f>SUM(B11*D11)</f>
        <v>2.68</v>
      </c>
      <c r="F11">
        <v>100</v>
      </c>
      <c r="G11">
        <v>6</v>
      </c>
      <c r="H11" s="8">
        <f>SUM((D11/F11)*G11)</f>
        <v>0.1608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8" ht="26.25" customHeight="1">
      <c r="A12" s="4" t="s">
        <v>28</v>
      </c>
      <c r="B12" s="4">
        <v>1</v>
      </c>
      <c r="C12" s="4" t="s">
        <v>29</v>
      </c>
      <c r="D12" s="5">
        <v>0.34</v>
      </c>
      <c r="E12" s="5">
        <f>SUM(B12*D12)</f>
        <v>0.34</v>
      </c>
      <c r="F12" s="6">
        <v>1</v>
      </c>
      <c r="G12" s="7">
        <v>1</v>
      </c>
      <c r="H12" s="8">
        <f>SUM((D12/F12)*G12)</f>
        <v>0.34</v>
      </c>
    </row>
    <row r="13" spans="1:8" ht="26.25" customHeight="1">
      <c r="A13" s="4" t="s">
        <v>30</v>
      </c>
      <c r="B13" s="4">
        <v>1</v>
      </c>
      <c r="C13" s="4" t="s">
        <v>31</v>
      </c>
      <c r="D13" s="5">
        <v>0.7</v>
      </c>
      <c r="E13" s="5">
        <f>SUM(B13*D13)</f>
        <v>0.7</v>
      </c>
      <c r="F13" s="6">
        <v>1</v>
      </c>
      <c r="G13" s="7">
        <v>1</v>
      </c>
      <c r="H13" s="8">
        <f>SUM((D13/F13)*G13)</f>
        <v>0.7</v>
      </c>
    </row>
    <row r="14" spans="1:8" ht="26.25" customHeight="1">
      <c r="A14" s="4" t="s">
        <v>32</v>
      </c>
      <c r="B14" s="4">
        <v>1</v>
      </c>
      <c r="C14" s="4" t="s">
        <v>33</v>
      </c>
      <c r="D14" s="5">
        <v>8.78</v>
      </c>
      <c r="E14" s="5">
        <f>SUM(B14*D14)</f>
        <v>8.78</v>
      </c>
      <c r="F14" s="6">
        <v>1</v>
      </c>
      <c r="G14" s="7">
        <v>0.5</v>
      </c>
      <c r="H14" s="8">
        <f>SUM((D14/F14)*G14)</f>
        <v>4.39</v>
      </c>
    </row>
    <row r="15" spans="1:8" ht="26.25" customHeight="1">
      <c r="A15" s="1" t="s">
        <v>34</v>
      </c>
      <c r="B15" s="1">
        <v>1</v>
      </c>
      <c r="C15" s="1" t="s">
        <v>35</v>
      </c>
      <c r="D15" s="8">
        <v>5.27</v>
      </c>
      <c r="E15" s="5">
        <f>SUM(B15*D15)</f>
        <v>5.27</v>
      </c>
      <c r="F15" s="1">
        <v>1</v>
      </c>
      <c r="G15" s="1">
        <v>1</v>
      </c>
      <c r="H15" s="8">
        <f>SUM((D15/F15)*G15)</f>
        <v>5.27</v>
      </c>
    </row>
    <row r="16" spans="1:8" ht="26.25" customHeight="1">
      <c r="A16" s="1" t="s">
        <v>36</v>
      </c>
      <c r="B16" s="1">
        <v>1</v>
      </c>
      <c r="C16" s="1" t="s">
        <v>37</v>
      </c>
      <c r="D16" s="8">
        <v>6.57</v>
      </c>
      <c r="E16" s="5">
        <f>SUM(B16*D16)</f>
        <v>6.57</v>
      </c>
      <c r="F16" s="1">
        <v>6</v>
      </c>
      <c r="G16" s="1">
        <v>1</v>
      </c>
      <c r="H16" s="8">
        <f>SUM((D16/F16)*G16)</f>
        <v>1.095</v>
      </c>
    </row>
    <row r="17" spans="4:8" ht="26.25" customHeight="1">
      <c r="D17" s="8"/>
      <c r="E17" s="5"/>
      <c r="H17" s="8"/>
    </row>
    <row r="18" spans="4:8" ht="26.25" customHeight="1">
      <c r="D18" s="1" t="s">
        <v>38</v>
      </c>
      <c r="E18" s="9">
        <f>SUM(E2:E16)</f>
        <v>83.69</v>
      </c>
      <c r="G18" s="1" t="s">
        <v>39</v>
      </c>
      <c r="H18" s="9">
        <f>SUM(H2:H16)</f>
        <v>26.484999999999996</v>
      </c>
    </row>
    <row r="21" spans="1:8" ht="26.25" customHeight="1">
      <c r="A21" s="10"/>
      <c r="B21" s="10"/>
      <c r="C21" s="10" t="s">
        <v>40</v>
      </c>
      <c r="D21" s="10"/>
      <c r="E21" s="10"/>
      <c r="F21" s="10"/>
      <c r="G21" s="10"/>
      <c r="H21" s="10"/>
    </row>
    <row r="22" spans="1:8" ht="26.25" customHeight="1">
      <c r="A22" s="1" t="s">
        <v>41</v>
      </c>
      <c r="B22" s="1">
        <v>1</v>
      </c>
      <c r="C22" s="1" t="s">
        <v>42</v>
      </c>
      <c r="D22" s="8">
        <v>4.57</v>
      </c>
      <c r="E22" s="5">
        <f>SUM(B22*D22)</f>
        <v>4.57</v>
      </c>
      <c r="F22" s="1">
        <v>1</v>
      </c>
      <c r="G22" s="1">
        <v>1</v>
      </c>
      <c r="H22" s="8">
        <f>SUM((D22/F22)*G22)</f>
        <v>4.57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2016-10-02T03:57:49Z</dcterms:modified>
  <cp:category/>
  <cp:version/>
  <cp:contentType/>
  <cp:contentStatus/>
  <cp:revision>9</cp:revision>
</cp:coreProperties>
</file>